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__Савонченкова ЮВ\2026\4580 гербицид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1" l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37" i="1"/>
  <c r="N37" i="1"/>
  <c r="T37" i="1" l="1"/>
  <c r="U37" i="1"/>
  <c r="V37" i="1" l="1"/>
</calcChain>
</file>

<file path=xl/sharedStrings.xml><?xml version="1.0" encoding="utf-8"?>
<sst xmlns="http://schemas.openxmlformats.org/spreadsheetml/2006/main" count="139" uniqueCount="113">
  <si>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</si>
  <si>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</si>
  <si>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</si>
  <si>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</si>
  <si>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</si>
  <si>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</si>
  <si>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</si>
  <si>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</si>
  <si>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</si>
  <si>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</si>
  <si>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</si>
  <si>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</si>
  <si>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</si>
  <si>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</si>
  <si>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</si>
  <si>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</si>
  <si>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</si>
  <si>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</si>
  <si>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</si>
  <si>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</si>
  <si>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</si>
  <si>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</si>
  <si>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</si>
  <si>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</si>
  <si>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</si>
  <si>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</si>
  <si>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</si>
  <si>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</si>
  <si>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</si>
  <si>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</si>
  <si>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</si>
  <si>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</si>
  <si>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</si>
  <si>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</si>
  <si>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</si>
  <si>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</si>
  <si>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</si>
  <si>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</si>
  <si>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</si>
  <si>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</si>
  <si>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</si>
  <si>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</si>
  <si>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</si>
  <si>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</si>
  <si>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</si>
  <si>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</si>
  <si>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</si>
  <si>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</si>
  <si>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</si>
  <si>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</si>
  <si>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</si>
  <si>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</si>
  <si>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</si>
  <si>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</si>
  <si>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</si>
  <si>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</si>
  <si>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</si>
  <si>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</si>
  <si>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</si>
  <si>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</si>
  <si>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</si>
  <si>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</si>
  <si>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</si>
  <si>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</si>
  <si>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</si>
  <si>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</si>
  <si>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</si>
  <si>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</si>
  <si>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</si>
  <si>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</si>
  <si>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</si>
  <si>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</si>
  <si>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</si>
  <si>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</si>
  <si>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</si>
  <si>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</si>
  <si>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</si>
  <si>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</si>
  <si>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</si>
  <si>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</si>
  <si>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</si>
  <si>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</si>
  <si>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</si>
  <si>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</si>
  <si>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</si>
  <si>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</si>
  <si>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</si>
  <si>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</si>
  <si>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</si>
  <si>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</si>
  <si>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</si>
  <si>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</si>
  <si>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</si>
  <si>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</si>
  <si>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</si>
  <si>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</si>
  <si>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</si>
  <si>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</si>
  <si>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</si>
  <si>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</si>
  <si>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</si>
  <si>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</si>
  <si>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20.02.2026</t>
  </si>
  <si>
    <t>0000-004580</t>
  </si>
  <si>
    <t>Лот делимый.</t>
  </si>
  <si>
    <t>`000005768</t>
  </si>
  <si>
    <t>Гербицид Торнадо</t>
  </si>
  <si>
    <t>`000006279</t>
  </si>
  <si>
    <t>Средство от роста травы Раундап</t>
  </si>
  <si>
    <t>Назначение: от сорняков.Химическая группа: гербицид Способ обработки: опрыскивание Сезон: весна, лето, осень</t>
  </si>
  <si>
    <t>либо аналог</t>
  </si>
  <si>
    <t>Или аналог против многолетних сорных растений расход не более 50 мл на 3 литра воды расход не более 200 л раствора на гектар при ручном опрыскивание</t>
  </si>
  <si>
    <t>или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</si>
</sst>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x14ac:dyDescent="0.25">
      <c r="B31" s="21">
        <v>1</v>
      </c>
      <c r="C31" s="22" t="s">
        <v>105</v>
      </c>
      <c r="D31" s="45" t="s">
        <v>106</v>
      </c>
      <c r="E31" s="45"/>
      <c r="F31" s="21" t="s">
        <v>54</v>
      </c>
      <c r="G31" s="21">
        <v>124</v>
      </c>
      <c r="H31" s="4"/>
      <c r="I31" s="4">
        <v>8</v>
      </c>
      <c r="J31" s="4">
        <v>116</v>
      </c>
      <c r="K31" s="4"/>
      <c r="L31" s="106"/>
      <c r="M31" s="106"/>
      <c r="N31" s="106">
        <v>0</v>
      </c>
      <c r="O31" s="107" t="s">
        <v>54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45" x14ac:dyDescent="0.25">
      <c r="B32" s="21">
        <v>2</v>
      </c>
      <c r="C32" s="22" t="s">
        <v>107</v>
      </c>
      <c r="D32" s="45" t="s">
        <v>108</v>
      </c>
      <c r="E32" s="45" t="s">
        <v>109</v>
      </c>
      <c r="F32" s="21" t="s">
        <v>54</v>
      </c>
      <c r="G32" s="21">
        <v>38</v>
      </c>
      <c r="H32" s="4"/>
      <c r="I32" s="4">
        <v>38</v>
      </c>
      <c r="J32" s="4"/>
      <c r="K32" s="4"/>
      <c r="L32" s="106"/>
      <c r="M32" s="106"/>
      <c r="N32" s="106"/>
      <c r="O32" s="107" t="s">
        <v>54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107</v>
      </c>
      <c r="D33" s="45" t="s">
        <v>108</v>
      </c>
      <c r="E33" s="45" t="s">
        <v>110</v>
      </c>
      <c r="F33" s="21" t="s">
        <v>54</v>
      </c>
      <c r="G33" s="21">
        <v>36</v>
      </c>
      <c r="H33" s="4"/>
      <c r="I33" s="4">
        <v>36</v>
      </c>
      <c r="J33" s="4"/>
      <c r="K33" s="4"/>
      <c r="L33" s="106"/>
      <c r="M33" s="106"/>
      <c r="N33" s="106"/>
      <c r="O33" s="107" t="s">
        <v>54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60" x14ac:dyDescent="0.25">
      <c r="B34" s="21">
        <v>4</v>
      </c>
      <c r="C34" s="22" t="s">
        <v>107</v>
      </c>
      <c r="D34" s="45" t="s">
        <v>108</v>
      </c>
      <c r="E34" s="45" t="s">
        <v>111</v>
      </c>
      <c r="F34" s="21" t="s">
        <v>54</v>
      </c>
      <c r="G34" s="21">
        <v>20</v>
      </c>
      <c r="H34" s="4"/>
      <c r="I34" s="4">
        <v>20</v>
      </c>
      <c r="J34" s="4"/>
      <c r="K34" s="4"/>
      <c r="L34" s="106"/>
      <c r="M34" s="106"/>
      <c r="N34" s="106"/>
      <c r="O34" s="107" t="s">
        <v>54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30" x14ac:dyDescent="0.25">
      <c r="B35" s="21">
        <v>5</v>
      </c>
      <c r="C35" s="22" t="s">
        <v>107</v>
      </c>
      <c r="D35" s="45" t="s">
        <v>108</v>
      </c>
      <c r="E35" s="45" t="s">
        <v>112</v>
      </c>
      <c r="F35" s="21" t="s">
        <v>54</v>
      </c>
      <c r="G35" s="21">
        <v>86.04</v>
      </c>
      <c r="H35" s="4"/>
      <c r="I35" s="4">
        <v>86.04</v>
      </c>
      <c r="J35" s="4"/>
      <c r="K35" s="4"/>
      <c r="L35" s="106"/>
      <c r="M35" s="106"/>
      <c r="N35" s="106"/>
      <c r="O35" s="107" t="s">
        <v>54</v>
      </c>
      <c r="P35" s="107">
        <v>1</v>
      </c>
      <c r="Q35" s="106"/>
      <c r="R35" s="108"/>
      <c r="S35" s="109">
        <v>22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ht="30" x14ac:dyDescent="0.25">
      <c r="B36" s="21">
        <v>6</v>
      </c>
      <c r="C36" s="22" t="s">
        <v>107</v>
      </c>
      <c r="D36" s="45" t="s">
        <v>108</v>
      </c>
      <c r="E36" s="45"/>
      <c r="F36" s="21" t="s">
        <v>54</v>
      </c>
      <c r="G36" s="21">
        <v>56</v>
      </c>
      <c r="H36" s="4">
        <v>42.4</v>
      </c>
      <c r="I36" s="4">
        <v>8.8000000000000007</v>
      </c>
      <c r="J36" s="4">
        <v>4.8</v>
      </c>
      <c r="K36" s="4"/>
      <c r="L36" s="106"/>
      <c r="M36" s="106"/>
      <c r="N36" s="106"/>
      <c r="O36" s="107" t="s">
        <v>54</v>
      </c>
      <c r="P36" s="107">
        <v>1</v>
      </c>
      <c r="Q36" s="106"/>
      <c r="R36" s="108"/>
      <c r="S36" s="109">
        <v>22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x14ac:dyDescent="0.25">
      <c r="B37" s="30" t="s">
        <v>32</v>
      </c>
      <c r="C37" s="30"/>
      <c r="D37" s="30"/>
      <c r="E37" s="30"/>
      <c r="F37" s="30"/>
      <c r="G37" s="30">
        <f>SUM(G31:G36)</f>
        <v>360.04</v>
      </c>
      <c r="H37" s="30"/>
      <c r="I37" s="30"/>
      <c r="J37" s="30"/>
      <c r="K37" s="30"/>
      <c r="L37" s="30"/>
      <c r="M37" s="30"/>
      <c r="N37" s="30">
        <f>SUM(N31:N36)</f>
        <v>0</v>
      </c>
      <c r="O37" s="30"/>
      <c r="P37" s="30"/>
      <c r="Q37" s="30"/>
      <c r="R37" s="31"/>
      <c r="S37" s="31"/>
      <c r="T37" s="31">
        <f>SUM(T31:T36)</f>
        <v>0</v>
      </c>
      <c r="U37" s="31">
        <f>SUM(U31:U36)</f>
        <v>0</v>
      </c>
      <c r="V37" s="31">
        <f>SUM(V31:V36)</f>
        <v>0</v>
      </c>
    </row>
    <row r="39" spans="2:22" x14ac:dyDescent="0.25">
      <c r="C39" s="47"/>
      <c r="D39" s="47"/>
      <c r="E39" s="47"/>
      <c r="F39" s="47"/>
      <c r="H39" s="43"/>
      <c r="L39" s="47"/>
      <c r="M39" s="47"/>
      <c r="N39" s="47"/>
      <c r="O39" s="47"/>
      <c r="P39" s="47"/>
      <c r="Q39" s="47"/>
    </row>
    <row r="40" spans="2:22" x14ac:dyDescent="0.25">
      <c r="C40" s="46" t="s">
        <v>27</v>
      </c>
      <c r="D40" s="46"/>
      <c r="E40" s="46"/>
      <c r="F40" s="46"/>
      <c r="H40" s="2" t="s">
        <v>28</v>
      </c>
      <c r="L40" s="46" t="s">
        <v>29</v>
      </c>
      <c r="M40" s="46"/>
      <c r="N40" s="46"/>
      <c r="O40" s="46"/>
      <c r="P40" s="46"/>
      <c r="Q40" s="46"/>
    </row>
    <row r="42" spans="2:22" x14ac:dyDescent="0.25">
      <c r="C42" s="24" t="s">
        <v>30</v>
      </c>
    </row>
    <row r="43" spans="2:22" x14ac:dyDescent="0.25">
      <c r="C43" s="24" t="s">
        <v>31</v>
      </c>
    </row>
  </sheetData>
  <sheetProtection algorithmName="SHA-512" hashValue="oiE2kqoVUPNLgl/Noe2XwNzpRmlgXHROI7w3DQbE11TDWaCoxgU2Id/i/YWrpxlOK4Dvv2jTXcfrsHLHl7hwxQ==" saltValue="+aZF1hpP0BRP+9exxbKDrQ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40:F40"/>
    <mergeCell ref="L39:Q39"/>
    <mergeCell ref="L40:Q40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9:F3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S31:S36</xm:sqref>
        </x14:dataValidation>
        <x14:dataValidation type="list" allowBlank="1" showInputMessage="1" showErrorMessage="1">
          <x14:formula1>
            <xm:f>Лист2!$A$1:$A$26</xm:f>
          </x14:formula1>
          <xm:sqref>O31:O36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2026-02-20T08:37:48Z</dcterms:modified>
</cp:coreProperties>
</file>