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4" i="1" l="1"/>
  <c r="V34" i="1" s="1"/>
  <c r="T34" i="1"/>
  <c r="U33" i="1"/>
  <c r="V33" i="1" s="1"/>
  <c r="T33" i="1"/>
  <c r="U32" i="1"/>
  <c r="V32" i="1" s="1"/>
  <c r="T32" i="1"/>
  <c r="T35" i="1" s="1"/>
  <c r="U31" i="1"/>
  <c r="V31" i="1" s="1"/>
  <c r="T31" i="1"/>
  <c r="G35" i="1"/>
  <c r="N35" i="1"/>
  <c r="U35" i="1" l="1"/>
  <c r="V35" i="1" l="1"/>
</calcChain>
</file>

<file path=xl/sharedStrings.xml><?xml version="1.0" encoding="utf-8"?>
<sst xmlns="http://schemas.openxmlformats.org/spreadsheetml/2006/main" count="131" uniqueCount="117">
  <si>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</si>
  <si>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</si>
  <si>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</si>
  <si>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</si>
  <si>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</si>
  <si>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</si>
  <si>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</si>
  <si>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</si>
  <si>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</si>
  <si>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</si>
  <si>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</si>
  <si>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</si>
  <si>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</si>
  <si>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</si>
  <si>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</si>
  <si>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</si>
  <si>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</si>
  <si>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</si>
  <si>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</si>
  <si>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</si>
  <si>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</si>
  <si>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</si>
  <si>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</si>
  <si>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</si>
  <si>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</si>
  <si>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</si>
  <si>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</si>
  <si>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</si>
  <si>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</si>
  <si>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</si>
  <si>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</si>
  <si>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</si>
  <si>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</si>
  <si>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</si>
  <si>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</si>
  <si>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</si>
  <si>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</si>
  <si>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</si>
  <si>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</si>
  <si>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</si>
  <si>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</si>
  <si>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</si>
  <si>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</si>
  <si>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</si>
  <si>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</si>
  <si>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</si>
  <si>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</si>
  <si>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</si>
  <si>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</si>
  <si>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</si>
  <si>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</si>
  <si>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</si>
  <si>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</si>
  <si>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</si>
  <si>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</si>
  <si>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</si>
  <si>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</si>
  <si>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</si>
  <si>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</si>
  <si>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</si>
  <si>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</si>
  <si>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</si>
  <si>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</si>
  <si>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</si>
  <si>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</si>
  <si>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</si>
  <si>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</si>
  <si>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</si>
  <si>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</si>
  <si>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</si>
  <si>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</si>
  <si>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</si>
  <si>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</si>
  <si>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</si>
  <si>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</si>
  <si>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</si>
  <si>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</si>
  <si>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</si>
  <si>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</si>
  <si>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</si>
  <si>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</si>
  <si>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</si>
  <si>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</si>
  <si>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</si>
  <si>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</si>
  <si>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</si>
  <si>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</si>
  <si>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</si>
  <si>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</si>
  <si>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</si>
  <si>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</si>
  <si>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</si>
  <si>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</si>
  <si>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</si>
  <si>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</si>
  <si>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</si>
  <si>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</si>
  <si>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</si>
  <si>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</si>
  <si>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</si>
  <si>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2025 году материально-производственных ресурсов для нужд Яйского НПЗ</t>
  </si>
  <si>
    <t xml:space="preserve"> </t>
  </si>
  <si>
    <t>09.12.2025</t>
  </si>
  <si>
    <t>0000-004444</t>
  </si>
  <si>
    <t>Лот делимый.</t>
  </si>
  <si>
    <t>`000038152</t>
  </si>
  <si>
    <t>Предохранитель диск к микроволновой системе для разложения Speedwave XPERT модель SW-X 2019г.</t>
  </si>
  <si>
    <t>Материал: титан, диаметр 24мм., толщина 0,05мм., (10 шт/уп)</t>
  </si>
  <si>
    <t>`000038153</t>
  </si>
  <si>
    <t>Поляризационная пленка к микроволновой системе для разложения Speedwave XPERT модель SW-X 2019г.</t>
  </si>
  <si>
    <t>Для стеклянной призмы автоклава DAK100</t>
  </si>
  <si>
    <t>`000038154</t>
  </si>
  <si>
    <t>Стеклянное кольцо для контроля давления к микроволновой системе для разложения Speedwave XPERT модель SW-X 2019г.</t>
  </si>
  <si>
    <t>Установливается в крышку автоклавы DAK100</t>
  </si>
  <si>
    <t>`000038155</t>
  </si>
  <si>
    <t>Сосуд DAК 100 к микроволновой системе для разложения Speedwave XPERT модель SW-X 2019г.</t>
  </si>
  <si>
    <t>Автоклавы DAK100 представляют собой сосуд из фторопласта TFM TM PTFE с фиксирующей внешней крышкой, с вкладышем из фторопласта TFM TM PTFE, с внутренней крышкой и с предохранительным диском из титана, так же в состав входит керамический герметичный кожух.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</si>
</sst>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60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46</v>
      </c>
      <c r="G31" s="21">
        <v>5</v>
      </c>
      <c r="H31" s="4"/>
      <c r="I31" s="4"/>
      <c r="J31" s="4"/>
      <c r="K31" s="4">
        <v>5</v>
      </c>
      <c r="L31" s="106"/>
      <c r="M31" s="106"/>
      <c r="N31" s="106">
        <v>0</v>
      </c>
      <c r="O31" s="107" t="s">
        <v>46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60" x14ac:dyDescent="0.25">
      <c r="B32" s="21">
        <v>2</v>
      </c>
      <c r="C32" s="22" t="s">
        <v>108</v>
      </c>
      <c r="D32" s="45" t="s">
        <v>109</v>
      </c>
      <c r="E32" s="45" t="s">
        <v>110</v>
      </c>
      <c r="F32" s="21" t="s">
        <v>46</v>
      </c>
      <c r="G32" s="21">
        <v>1</v>
      </c>
      <c r="H32" s="4"/>
      <c r="I32" s="4"/>
      <c r="J32" s="4"/>
      <c r="K32" s="4">
        <v>1</v>
      </c>
      <c r="L32" s="106"/>
      <c r="M32" s="106"/>
      <c r="N32" s="106"/>
      <c r="O32" s="107" t="s">
        <v>46</v>
      </c>
      <c r="P32" s="107">
        <v>1</v>
      </c>
      <c r="Q32" s="106"/>
      <c r="R32" s="108"/>
      <c r="S32" s="109">
        <v>20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75" x14ac:dyDescent="0.25">
      <c r="B33" s="21">
        <v>3</v>
      </c>
      <c r="C33" s="22" t="s">
        <v>111</v>
      </c>
      <c r="D33" s="45" t="s">
        <v>112</v>
      </c>
      <c r="E33" s="45" t="s">
        <v>113</v>
      </c>
      <c r="F33" s="21" t="s">
        <v>46</v>
      </c>
      <c r="G33" s="21">
        <v>4</v>
      </c>
      <c r="H33" s="4"/>
      <c r="I33" s="4"/>
      <c r="J33" s="4"/>
      <c r="K33" s="4">
        <v>4</v>
      </c>
      <c r="L33" s="106"/>
      <c r="M33" s="106"/>
      <c r="N33" s="106"/>
      <c r="O33" s="107" t="s">
        <v>46</v>
      </c>
      <c r="P33" s="107">
        <v>1</v>
      </c>
      <c r="Q33" s="106"/>
      <c r="R33" s="108"/>
      <c r="S33" s="109">
        <v>20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90" x14ac:dyDescent="0.25">
      <c r="B34" s="21">
        <v>4</v>
      </c>
      <c r="C34" s="22" t="s">
        <v>114</v>
      </c>
      <c r="D34" s="45" t="s">
        <v>115</v>
      </c>
      <c r="E34" s="45" t="s">
        <v>116</v>
      </c>
      <c r="F34" s="21" t="s">
        <v>46</v>
      </c>
      <c r="G34" s="21">
        <v>4</v>
      </c>
      <c r="H34" s="4"/>
      <c r="I34" s="4"/>
      <c r="J34" s="4"/>
      <c r="K34" s="4">
        <v>4</v>
      </c>
      <c r="L34" s="106"/>
      <c r="M34" s="106"/>
      <c r="N34" s="106"/>
      <c r="O34" s="107" t="s">
        <v>46</v>
      </c>
      <c r="P34" s="107">
        <v>1</v>
      </c>
      <c r="Q34" s="106"/>
      <c r="R34" s="108"/>
      <c r="S34" s="109">
        <v>20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x14ac:dyDescent="0.25">
      <c r="B35" s="30" t="s">
        <v>33</v>
      </c>
      <c r="C35" s="30"/>
      <c r="D35" s="30"/>
      <c r="E35" s="30"/>
      <c r="F35" s="30"/>
      <c r="G35" s="30">
        <f>SUM(G31:G34)</f>
        <v>14</v>
      </c>
      <c r="H35" s="30"/>
      <c r="I35" s="30"/>
      <c r="J35" s="30"/>
      <c r="K35" s="30"/>
      <c r="L35" s="30"/>
      <c r="M35" s="30"/>
      <c r="N35" s="30">
        <f>SUM(N31:N34)</f>
        <v>0</v>
      </c>
      <c r="O35" s="30"/>
      <c r="P35" s="30"/>
      <c r="Q35" s="30"/>
      <c r="R35" s="31"/>
      <c r="S35" s="31"/>
      <c r="T35" s="31">
        <f>SUM(T31:T34)</f>
        <v>0</v>
      </c>
      <c r="U35" s="31">
        <f>SUM(U31:U34)</f>
        <v>0</v>
      </c>
      <c r="V35" s="31">
        <f>SUM(V31:V34)</f>
        <v>0</v>
      </c>
    </row>
    <row r="37" spans="2:22" x14ac:dyDescent="0.25">
      <c r="C37" s="47"/>
      <c r="D37" s="47"/>
      <c r="E37" s="47"/>
      <c r="F37" s="47"/>
      <c r="H37" s="43"/>
      <c r="L37" s="47"/>
      <c r="M37" s="47"/>
      <c r="N37" s="47"/>
      <c r="O37" s="47"/>
      <c r="P37" s="47"/>
      <c r="Q37" s="47"/>
    </row>
    <row r="38" spans="2:22" x14ac:dyDescent="0.25">
      <c r="C38" s="46" t="s">
        <v>28</v>
      </c>
      <c r="D38" s="46"/>
      <c r="E38" s="46"/>
      <c r="F38" s="46"/>
      <c r="H38" s="2" t="s">
        <v>29</v>
      </c>
      <c r="L38" s="46" t="s">
        <v>30</v>
      </c>
      <c r="M38" s="46"/>
      <c r="N38" s="46"/>
      <c r="O38" s="46"/>
      <c r="P38" s="46"/>
      <c r="Q38" s="46"/>
    </row>
    <row r="40" spans="2:22" x14ac:dyDescent="0.25">
      <c r="C40" s="24" t="s">
        <v>31</v>
      </c>
    </row>
    <row r="41" spans="2:22" x14ac:dyDescent="0.25">
      <c r="C41" s="24" t="s">
        <v>32</v>
      </c>
    </row>
  </sheetData>
  <sheetProtection algorithmName="SHA-512" hashValue="2zvfRxWd4E2irD6V9p/KvWJFWz+fcZahX11J7M64fm4ojWmY726WJlMTKUMjBETASCmENXT57RsFV9IOeBXWgw==" saltValue="cHFB+QLIIGmf9F2gE224kA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8:F38"/>
    <mergeCell ref="L37:Q37"/>
    <mergeCell ref="L38:Q38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7:F3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S31:S34</xm:sqref>
        </x14:dataValidation>
        <x14:dataValidation type="list" allowBlank="1" showInputMessage="1" showErrorMessage="1">
          <x14:formula1>
            <xm:f>Лист2!$A$1:$A$26</xm:f>
          </x14:formula1>
          <xm:sqref>O31:O34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Андреенко Жанна Евгеньевна</cp:lastModifiedBy>
  <dcterms:created xsi:type="dcterms:W3CDTF">2019-10-31T02:36:50Z</dcterms:created>
  <dcterms:modified xsi:type="dcterms:W3CDTF">2025-12-12T03:18:40Z</dcterms:modified>
</cp:coreProperties>
</file>