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U32" i="1"/>
  <c r="V32" i="1" s="1"/>
  <c r="T32" i="1"/>
  <c r="U31" i="1"/>
  <c r="V31" i="1" s="1"/>
  <c r="T31" i="1"/>
  <c r="G35" i="1"/>
  <c r="N35" i="1"/>
  <c r="T35" i="1" l="1"/>
  <c r="U35" i="1"/>
  <c r="V35" i="1" l="1"/>
</calcChain>
</file>

<file path=xl/sharedStrings.xml><?xml version="1.0" encoding="utf-8"?>
<sst xmlns="http://schemas.openxmlformats.org/spreadsheetml/2006/main" count="130" uniqueCount="116">
  <si>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</si>
  <si>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</si>
  <si>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</si>
  <si>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</si>
  <si>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</si>
  <si>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</si>
  <si>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</si>
  <si>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</si>
  <si>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</si>
  <si>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</si>
  <si>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</si>
  <si>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</si>
  <si>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</si>
  <si>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</si>
  <si>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</si>
  <si>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</si>
  <si>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</si>
  <si>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</si>
  <si>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</si>
  <si>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</si>
  <si>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</si>
  <si>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</si>
  <si>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</si>
  <si>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</si>
  <si>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</si>
  <si>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</si>
  <si>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</si>
  <si>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</si>
  <si>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</si>
  <si>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</si>
  <si>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</si>
  <si>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</si>
  <si>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</si>
  <si>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</si>
  <si>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</si>
  <si>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</si>
  <si>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</si>
  <si>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</si>
  <si>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</si>
  <si>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</si>
  <si>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</si>
  <si>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</si>
  <si>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</si>
  <si>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</si>
  <si>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</si>
  <si>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</si>
  <si>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</si>
  <si>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</si>
  <si>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</si>
  <si>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</si>
  <si>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</si>
  <si>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</si>
  <si>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</si>
  <si>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</si>
  <si>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</si>
  <si>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</si>
  <si>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</si>
  <si>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</si>
  <si>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</si>
  <si>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</si>
  <si>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</si>
  <si>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</si>
  <si>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</si>
  <si>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</si>
  <si>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</si>
  <si>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</si>
  <si>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</si>
  <si>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</si>
  <si>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</si>
  <si>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</si>
  <si>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</si>
  <si>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</si>
  <si>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</si>
  <si>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</si>
  <si>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</si>
  <si>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</si>
  <si>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</si>
  <si>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</si>
  <si>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</si>
  <si>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</si>
  <si>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</si>
  <si>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</si>
  <si>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</si>
  <si>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</si>
  <si>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</si>
  <si>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</si>
  <si>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</si>
  <si>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</si>
  <si>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</si>
  <si>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</si>
  <si>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</si>
  <si>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</si>
  <si>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</si>
  <si>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</si>
  <si>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</si>
  <si>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</si>
  <si>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</si>
  <si>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</si>
  <si>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</si>
  <si>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</si>
  <si>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</si>
  <si>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</si>
  <si>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05.09.2025</t>
  </si>
  <si>
    <t>0000-004246</t>
  </si>
  <si>
    <t>Лот делимый.</t>
  </si>
  <si>
    <t>`000039138</t>
  </si>
  <si>
    <t>Уплотнительное кольцо для насоса RUBY 140</t>
  </si>
  <si>
    <t>Материал РТFЕ (политетрафторэтилен)</t>
  </si>
  <si>
    <t>`000039139</t>
  </si>
  <si>
    <t>Комбинированная мембрана для насоса RUBY 140</t>
  </si>
  <si>
    <t>Материал РТFЕ (политетрафторэтилен) + EPDM (этиленпропиленовый каучук)</t>
  </si>
  <si>
    <t>`000039140</t>
  </si>
  <si>
    <t>Шарик-клапан для насоса RUBY 140</t>
  </si>
  <si>
    <t>Материал AISI 316</t>
  </si>
  <si>
    <t>`000039141</t>
  </si>
  <si>
    <t>Седло шарика-клапана для насоса RUBY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</si>
</sst>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4</v>
      </c>
      <c r="H31" s="4"/>
      <c r="I31" s="4"/>
      <c r="J31" s="4">
        <v>4</v>
      </c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46</v>
      </c>
      <c r="G32" s="21">
        <v>1</v>
      </c>
      <c r="H32" s="4"/>
      <c r="I32" s="4"/>
      <c r="J32" s="4">
        <v>1</v>
      </c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46</v>
      </c>
      <c r="G33" s="21">
        <v>4</v>
      </c>
      <c r="H33" s="4"/>
      <c r="I33" s="4"/>
      <c r="J33" s="4">
        <v>4</v>
      </c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114</v>
      </c>
      <c r="D34" s="45" t="s">
        <v>115</v>
      </c>
      <c r="E34" s="45"/>
      <c r="F34" s="21" t="s">
        <v>46</v>
      </c>
      <c r="G34" s="21">
        <v>4</v>
      </c>
      <c r="H34" s="4"/>
      <c r="I34" s="4"/>
      <c r="J34" s="4">
        <v>4</v>
      </c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33</v>
      </c>
      <c r="C35" s="30"/>
      <c r="D35" s="30"/>
      <c r="E35" s="30"/>
      <c r="F35" s="30"/>
      <c r="G35" s="30">
        <f>SUM(G31:G34)</f>
        <v>13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28</v>
      </c>
      <c r="D38" s="46"/>
      <c r="E38" s="46"/>
      <c r="F38" s="46"/>
      <c r="H38" s="2" t="s">
        <v>29</v>
      </c>
      <c r="L38" s="46" t="s">
        <v>30</v>
      </c>
      <c r="M38" s="46"/>
      <c r="N38" s="46"/>
      <c r="O38" s="46"/>
      <c r="P38" s="46"/>
      <c r="Q38" s="46"/>
    </row>
    <row r="40" spans="2:22" x14ac:dyDescent="0.25">
      <c r="C40" s="24" t="s">
        <v>31</v>
      </c>
    </row>
    <row r="41" spans="2:22" x14ac:dyDescent="0.25">
      <c r="C41" s="24" t="s">
        <v>32</v>
      </c>
    </row>
  </sheetData>
  <sheetProtection algorithmName="SHA-512" hashValue="C6oIW1XS/l3M+AMe7y/hLN0qLXYBQlw0FtrDZejdgVlPEoWd0/a/8PaogT3B2/Jfq+UB4giFbTSHCgFQ6LUolw==" saltValue="QT968Jl6WRa1Qnx5mcGeK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2025-12-11T08:03:37Z</dcterms:modified>
</cp:coreProperties>
</file>