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NHSFILESERVER\Fileserver\_Дирекции\Дирекция по закупкам\УЗиЗП НХС\__Вайцель Наталья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2" i="1" l="1"/>
  <c r="V32" i="1" s="1"/>
  <c r="T32" i="1"/>
  <c r="U31" i="1"/>
  <c r="V31" i="1" s="1"/>
  <c r="T31" i="1"/>
  <c r="G33" i="1"/>
  <c r="N33" i="1"/>
  <c r="T33" i="1" l="1"/>
  <c r="U33" i="1"/>
  <c r="V33" i="1" l="1"/>
</calcChain>
</file>

<file path=xl/sharedStrings.xml><?xml version="1.0" encoding="utf-8"?>
<sst xmlns="http://schemas.openxmlformats.org/spreadsheetml/2006/main" count="119" uniqueCount="109">
  <si>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</si>
  <si>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</si>
  <si>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</si>
  <si>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</si>
  <si>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</si>
  <si>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</si>
  <si>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</si>
  <si>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</si>
  <si>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</si>
  <si>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</si>
  <si>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</si>
  <si>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</si>
  <si>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</si>
  <si>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</si>
  <si>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</si>
  <si>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</si>
  <si>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</si>
  <si>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</si>
  <si>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</si>
  <si>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</si>
  <si>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</si>
  <si>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</si>
  <si>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</si>
  <si>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</si>
  <si>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</si>
  <si>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</si>
  <si>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</si>
  <si>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</si>
  <si>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</si>
  <si>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</si>
  <si>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</si>
  <si>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</si>
  <si>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</si>
  <si>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</si>
  <si>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</si>
  <si>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</si>
  <si>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</si>
  <si>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</si>
  <si>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</si>
  <si>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</si>
  <si>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</si>
  <si>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</si>
  <si>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</si>
  <si>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</si>
  <si>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</si>
  <si>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</si>
  <si>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</si>
  <si>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</si>
  <si>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</si>
  <si>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</si>
  <si>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</si>
  <si>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</si>
  <si>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</si>
  <si>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</si>
  <si>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</si>
  <si>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</si>
  <si>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</si>
  <si>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</si>
  <si>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</si>
  <si>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</si>
  <si>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</si>
  <si>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</si>
  <si>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</si>
  <si>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</si>
  <si>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</si>
  <si>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</si>
  <si>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</si>
  <si>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</si>
  <si>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</si>
  <si>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</si>
  <si>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</si>
  <si>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</si>
  <si>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</si>
  <si>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</si>
  <si>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</si>
  <si>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</si>
  <si>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</si>
  <si>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</si>
  <si>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</si>
  <si>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</si>
  <si>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</si>
  <si>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</si>
  <si>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</si>
  <si>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</si>
  <si>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</si>
  <si>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</si>
  <si>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</si>
  <si>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</si>
  <si>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</si>
  <si>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</si>
  <si>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</si>
  <si>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</si>
  <si>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</si>
  <si>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</si>
  <si>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</si>
  <si>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</si>
  <si>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</si>
  <si>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</si>
  <si>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</si>
  <si>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</si>
  <si>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2026 году материально-производственных ресурсов для нужд Яйского НПЗ</t>
  </si>
  <si>
    <t xml:space="preserve"> </t>
  </si>
  <si>
    <t>15.04.2026</t>
  </si>
  <si>
    <t>0000-004698</t>
  </si>
  <si>
    <t>Лот делимый.</t>
  </si>
  <si>
    <t>`000037607</t>
  </si>
  <si>
    <t>Подшипник 6316 J С3 P6 Q6 SKF</t>
  </si>
  <si>
    <t>`000037541</t>
  </si>
  <si>
    <t>Подшипник 6312 2RS J C3 P6 Q6 SKF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</si>
</sst>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topLeftCell="J1" zoomScaleNormal="100" workbookViewId="0">
      <selection activeCell="V30" sqref="V3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95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26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92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35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36</v>
      </c>
      <c r="M10" s="39"/>
    </row>
    <row r="11" spans="1:21" x14ac:dyDescent="0.25">
      <c r="A11" s="67" t="s">
        <v>39</v>
      </c>
      <c r="B11" s="68"/>
      <c r="C11" s="68"/>
      <c r="D11" s="68"/>
      <c r="E11" s="68"/>
      <c r="F11" s="68"/>
      <c r="G11" s="69"/>
      <c r="H11" s="86" t="s">
        <v>33</v>
      </c>
      <c r="I11" s="87"/>
      <c r="J11" s="87" t="s">
        <v>27</v>
      </c>
      <c r="K11" s="87"/>
      <c r="L11" s="36" t="s">
        <v>34</v>
      </c>
      <c r="M11" s="37" t="s">
        <v>38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94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88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90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x14ac:dyDescent="0.25">
      <c r="B31" s="21">
        <v>1</v>
      </c>
      <c r="C31" s="22" t="s">
        <v>105</v>
      </c>
      <c r="D31" s="45" t="s">
        <v>106</v>
      </c>
      <c r="E31" s="45"/>
      <c r="F31" s="21" t="s">
        <v>45</v>
      </c>
      <c r="G31" s="21">
        <v>5</v>
      </c>
      <c r="H31" s="4">
        <v>5</v>
      </c>
      <c r="I31" s="4"/>
      <c r="J31" s="4"/>
      <c r="K31" s="4"/>
      <c r="L31" s="106"/>
      <c r="M31" s="106"/>
      <c r="N31" s="106">
        <v>0</v>
      </c>
      <c r="O31" s="107" t="s">
        <v>45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30" x14ac:dyDescent="0.25">
      <c r="B32" s="21">
        <v>2</v>
      </c>
      <c r="C32" s="22" t="s">
        <v>107</v>
      </c>
      <c r="D32" s="45" t="s">
        <v>108</v>
      </c>
      <c r="E32" s="45"/>
      <c r="F32" s="21" t="s">
        <v>45</v>
      </c>
      <c r="G32" s="21">
        <v>8</v>
      </c>
      <c r="H32" s="4">
        <v>8</v>
      </c>
      <c r="I32" s="4"/>
      <c r="J32" s="4"/>
      <c r="K32" s="4"/>
      <c r="L32" s="106"/>
      <c r="M32" s="106"/>
      <c r="N32" s="106"/>
      <c r="O32" s="107" t="s">
        <v>45</v>
      </c>
      <c r="P32" s="107">
        <v>1</v>
      </c>
      <c r="Q32" s="106"/>
      <c r="R32" s="108"/>
      <c r="S32" s="109">
        <v>22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x14ac:dyDescent="0.25">
      <c r="B33" s="30" t="s">
        <v>32</v>
      </c>
      <c r="C33" s="30"/>
      <c r="D33" s="30"/>
      <c r="E33" s="30"/>
      <c r="F33" s="30"/>
      <c r="G33" s="30">
        <f>SUM(G31:G32)</f>
        <v>13</v>
      </c>
      <c r="H33" s="30"/>
      <c r="I33" s="30"/>
      <c r="J33" s="30"/>
      <c r="K33" s="30"/>
      <c r="L33" s="30"/>
      <c r="M33" s="30"/>
      <c r="N33" s="30">
        <f>SUM(N31:N32)</f>
        <v>0</v>
      </c>
      <c r="O33" s="30"/>
      <c r="P33" s="30"/>
      <c r="Q33" s="30"/>
      <c r="R33" s="31"/>
      <c r="S33" s="31"/>
      <c r="T33" s="31">
        <f>SUM(T31:T32)</f>
        <v>0</v>
      </c>
      <c r="U33" s="31">
        <f>SUM(U31:U32)</f>
        <v>0</v>
      </c>
      <c r="V33" s="31">
        <f>SUM(V31:V32)</f>
        <v>0</v>
      </c>
    </row>
    <row r="35" spans="2:22" x14ac:dyDescent="0.25">
      <c r="C35" s="47"/>
      <c r="D35" s="47"/>
      <c r="E35" s="47"/>
      <c r="F35" s="47"/>
      <c r="H35" s="43"/>
      <c r="L35" s="47"/>
      <c r="M35" s="47"/>
      <c r="N35" s="47"/>
      <c r="O35" s="47"/>
      <c r="P35" s="47"/>
      <c r="Q35" s="47"/>
    </row>
    <row r="36" spans="2:22" x14ac:dyDescent="0.25">
      <c r="C36" s="46" t="s">
        <v>27</v>
      </c>
      <c r="D36" s="46"/>
      <c r="E36" s="46"/>
      <c r="F36" s="46"/>
      <c r="H36" s="2" t="s">
        <v>28</v>
      </c>
      <c r="L36" s="46" t="s">
        <v>29</v>
      </c>
      <c r="M36" s="46"/>
      <c r="N36" s="46"/>
      <c r="O36" s="46"/>
      <c r="P36" s="46"/>
      <c r="Q36" s="46"/>
    </row>
    <row r="38" spans="2:22" x14ac:dyDescent="0.25">
      <c r="C38" s="24" t="s">
        <v>30</v>
      </c>
    </row>
    <row r="39" spans="2:22" x14ac:dyDescent="0.25">
      <c r="C39" s="24" t="s">
        <v>31</v>
      </c>
    </row>
  </sheetData>
  <sheetProtection algorithmName="SHA-512" hashValue="tMVRPtd0F/FLPRShyxqlerKPsCCRjVorPRBU9GNOzuS6qOK6ohFK4h1gmnxO3NREz9Yf5C5dsbDyb3/NYOgU6A==" saltValue="Odeqei3FB09gTaT6nK/e7Q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6:F36"/>
    <mergeCell ref="L35:Q35"/>
    <mergeCell ref="L36:Q36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5:F3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S31:S32</xm:sqref>
        </x14:dataValidation>
        <x14:dataValidation type="list" allowBlank="1" showInputMessage="1" showErrorMessage="1">
          <x14:formula1>
            <xm:f>Лист2!$A$1:$A$26</xm:f>
          </x14:formula1>
          <xm:sqref>O31:O32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Вайцель Наталья Ивановна</cp:lastModifiedBy>
  <dcterms:created xsi:type="dcterms:W3CDTF">2019-10-31T02:36:50Z</dcterms:created>
  <dcterms:modified xsi:type="dcterms:W3CDTF">2026-04-15T09:09:43Z</dcterms:modified>
</cp:coreProperties>
</file>