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426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T33" i="1"/>
  <c r="U32" i="1"/>
  <c r="V32" i="1" s="1"/>
  <c r="T32" i="1"/>
  <c r="U31" i="1"/>
  <c r="V31" i="1" s="1"/>
  <c r="T31" i="1"/>
  <c r="G34" i="1"/>
  <c r="N34" i="1"/>
  <c r="T34" i="1" l="1"/>
  <c r="U34" i="1"/>
  <c r="V34" i="1" l="1"/>
</calcChain>
</file>

<file path=xl/sharedStrings.xml><?xml version="1.0" encoding="utf-8"?>
<sst xmlns="http://schemas.openxmlformats.org/spreadsheetml/2006/main" count="126" uniqueCount="114">
  <si>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</si>
  <si>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</si>
  <si>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</si>
  <si>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</si>
  <si>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</si>
  <si>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</si>
  <si>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</si>
  <si>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</si>
  <si>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</si>
  <si>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</si>
  <si>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</si>
  <si>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</si>
  <si>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</si>
  <si>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</si>
  <si>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</si>
  <si>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</si>
  <si>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</si>
  <si>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</si>
  <si>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</si>
  <si>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</si>
  <si>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</si>
  <si>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</si>
  <si>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</si>
  <si>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</si>
  <si>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</si>
  <si>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</si>
  <si>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</si>
  <si>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</si>
  <si>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</si>
  <si>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</si>
  <si>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</si>
  <si>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</si>
  <si>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</si>
  <si>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</si>
  <si>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</si>
  <si>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</si>
  <si>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</si>
  <si>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</si>
  <si>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</si>
  <si>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</si>
  <si>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</si>
  <si>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</si>
  <si>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</si>
  <si>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</si>
  <si>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</si>
  <si>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</si>
  <si>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</si>
  <si>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</si>
  <si>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</si>
  <si>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</si>
  <si>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</si>
  <si>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</si>
  <si>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</si>
  <si>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</si>
  <si>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</si>
  <si>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</si>
  <si>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</si>
  <si>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</si>
  <si>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</si>
  <si>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</si>
  <si>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</si>
  <si>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</si>
  <si>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</si>
  <si>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</si>
  <si>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</si>
  <si>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</si>
  <si>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</si>
  <si>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</si>
  <si>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</si>
  <si>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</si>
  <si>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</si>
  <si>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</si>
  <si>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</si>
  <si>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</si>
  <si>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</si>
  <si>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</si>
  <si>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</si>
  <si>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</si>
  <si>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</si>
  <si>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</si>
  <si>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</si>
  <si>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</si>
  <si>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</si>
  <si>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</si>
  <si>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</si>
  <si>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</si>
  <si>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</si>
  <si>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</si>
  <si>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</si>
  <si>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</si>
  <si>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</si>
  <si>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</si>
  <si>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</si>
  <si>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</si>
  <si>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</si>
  <si>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</si>
  <si>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</si>
  <si>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</si>
  <si>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</si>
  <si>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</si>
  <si>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2023 году материально-производственных ресурсов для нужд Яйского НПЗ</t>
  </si>
  <si>
    <t xml:space="preserve"> </t>
  </si>
  <si>
    <t>26.01.2023</t>
  </si>
  <si>
    <t>0000-002041</t>
  </si>
  <si>
    <t>Лот делимый.</t>
  </si>
  <si>
    <t>`000031072</t>
  </si>
  <si>
    <t>Вентиль регулирующий (клапан неприрывной продувки) Ду 20 Ру40</t>
  </si>
  <si>
    <t>Ду 20, Ру40, L=150 мм. Фланцы по DIN, PN 40</t>
  </si>
  <si>
    <t>`000031073</t>
  </si>
  <si>
    <t>Поплавковый конденсатооводчик FLT 32F-4,5-025 Ду 25, G=580 кг при ΔР=3 Бар</t>
  </si>
  <si>
    <t>Ду 25, G=580 кг при ΔР=3 Бар или аналог</t>
  </si>
  <si>
    <t>`000031074</t>
  </si>
  <si>
    <t>Поплавковый конденсатооводчик FLT 17F-4,5-040 Ду 40, G=6100 кг при ΔР=3,8 Бар</t>
  </si>
  <si>
    <t>Ду 40, G=6100 кг при ΔР=3,8 Бар или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</si>
</sst>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</v>
      </c>
      <c r="H31" s="4"/>
      <c r="I31" s="4">
        <v>1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60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46</v>
      </c>
      <c r="G32" s="21">
        <v>1</v>
      </c>
      <c r="H32" s="4"/>
      <c r="I32" s="4">
        <v>1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60" x14ac:dyDescent="0.25">
      <c r="B33" s="21">
        <v>3</v>
      </c>
      <c r="C33" s="22" t="s">
        <v>111</v>
      </c>
      <c r="D33" s="45" t="s">
        <v>112</v>
      </c>
      <c r="E33" s="45" t="s">
        <v>113</v>
      </c>
      <c r="F33" s="21" t="s">
        <v>46</v>
      </c>
      <c r="G33" s="21">
        <v>2</v>
      </c>
      <c r="H33" s="4"/>
      <c r="I33" s="4"/>
      <c r="J33" s="4">
        <v>2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30" t="s">
        <v>33</v>
      </c>
      <c r="C34" s="30"/>
      <c r="D34" s="30"/>
      <c r="E34" s="30"/>
      <c r="F34" s="30"/>
      <c r="G34" s="30">
        <f>SUM(G31:G33)</f>
        <v>4</v>
      </c>
      <c r="H34" s="30"/>
      <c r="I34" s="30"/>
      <c r="J34" s="30"/>
      <c r="K34" s="30"/>
      <c r="L34" s="30"/>
      <c r="M34" s="30"/>
      <c r="N34" s="30">
        <f>SUM(N31:N33)</f>
        <v>0</v>
      </c>
      <c r="O34" s="30"/>
      <c r="P34" s="30"/>
      <c r="Q34" s="30"/>
      <c r="R34" s="31"/>
      <c r="S34" s="31"/>
      <c r="T34" s="31">
        <f>SUM(T31:T33)</f>
        <v>0</v>
      </c>
      <c r="U34" s="31">
        <f>SUM(U31:U33)</f>
        <v>0</v>
      </c>
      <c r="V34" s="31">
        <f>SUM(V31:V33)</f>
        <v>0</v>
      </c>
    </row>
    <row r="36" spans="2:22" x14ac:dyDescent="0.25">
      <c r="C36" s="47"/>
      <c r="D36" s="47"/>
      <c r="E36" s="47"/>
      <c r="F36" s="47"/>
      <c r="H36" s="43"/>
      <c r="L36" s="47"/>
      <c r="M36" s="47"/>
      <c r="N36" s="47"/>
      <c r="O36" s="47"/>
      <c r="P36" s="47"/>
      <c r="Q36" s="47"/>
    </row>
    <row r="37" spans="2:22" x14ac:dyDescent="0.25">
      <c r="C37" s="46" t="s">
        <v>28</v>
      </c>
      <c r="D37" s="46"/>
      <c r="E37" s="46"/>
      <c r="F37" s="46"/>
      <c r="H37" s="2" t="s">
        <v>29</v>
      </c>
      <c r="L37" s="46" t="s">
        <v>30</v>
      </c>
      <c r="M37" s="46"/>
      <c r="N37" s="46"/>
      <c r="O37" s="46"/>
      <c r="P37" s="46"/>
      <c r="Q37" s="46"/>
    </row>
    <row r="39" spans="2:22" x14ac:dyDescent="0.25">
      <c r="C39" s="24" t="s">
        <v>31</v>
      </c>
    </row>
    <row r="40" spans="2:22" x14ac:dyDescent="0.25">
      <c r="C40" s="24" t="s">
        <v>32</v>
      </c>
    </row>
  </sheetData>
  <sheetProtection algorithmName="SHA-512" hashValue="eXLqDVV2daLgmsFz3uy9y6EF6MBrgjd/76oBFjToENGzZcW2mJw6q+8uTlDiawmXAl712wKJAsaclO/6RTCyBQ==" saltValue="cHptxK4rY2lmWdvjnOjTO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7:F37"/>
    <mergeCell ref="L36:Q36"/>
    <mergeCell ref="L37:Q3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6:F3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S31:S33</xm:sqref>
        </x14:dataValidation>
        <x14:dataValidation type="list" allowBlank="1" showInputMessage="1" showErrorMessage="1">
          <x14:formula1>
            <xm:f>Лист2!$A$1:$A$26</xm:f>
          </x14:formula1>
          <xm:sqref>O31:O33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Дида Елена Павловна</cp:lastModifiedBy>
  <dcterms:created xsi:type="dcterms:W3CDTF">2019-10-31T02:36:50Z</dcterms:created>
  <dcterms:modified xsi:type="dcterms:W3CDTF">2024-11-14T09:22:19Z</dcterms:modified>
</cp:coreProperties>
</file>