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__Савонченкова ЮВ\2025\4167 ежедневники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1" l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36" i="1"/>
  <c r="N36" i="1"/>
  <c r="T36" i="1" l="1"/>
  <c r="U36" i="1"/>
  <c r="V36" i="1" l="1"/>
</calcChain>
</file>

<file path=xl/sharedStrings.xml><?xml version="1.0" encoding="utf-8"?>
<sst xmlns="http://schemas.openxmlformats.org/spreadsheetml/2006/main" count="136" uniqueCount="120">
  <si>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</si>
  <si>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</si>
  <si>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</si>
  <si>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</si>
  <si>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</si>
  <si>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</si>
  <si>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</si>
  <si>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</si>
  <si>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</si>
  <si>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</si>
  <si>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</si>
  <si>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</si>
  <si>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</si>
  <si>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</si>
  <si>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</si>
  <si>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</si>
  <si>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</si>
  <si>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</si>
  <si>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</si>
  <si>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</si>
  <si>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</si>
  <si>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</si>
  <si>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</si>
  <si>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</si>
  <si>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</si>
  <si>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</si>
  <si>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</si>
  <si>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</si>
  <si>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</si>
  <si>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</si>
  <si>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</si>
  <si>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</si>
  <si>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</si>
  <si>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</si>
  <si>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</si>
  <si>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</si>
  <si>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</si>
  <si>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</si>
  <si>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</si>
  <si>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</si>
  <si>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</si>
  <si>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</si>
  <si>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</si>
  <si>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</si>
  <si>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</si>
  <si>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</si>
  <si>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</si>
  <si>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</si>
  <si>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</si>
  <si>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</si>
  <si>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</si>
  <si>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</si>
  <si>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</si>
  <si>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</si>
  <si>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</si>
  <si>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</si>
  <si>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</si>
  <si>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</si>
  <si>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</si>
  <si>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</si>
  <si>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</si>
  <si>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</si>
  <si>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</si>
  <si>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</si>
  <si>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</si>
  <si>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</si>
  <si>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</si>
  <si>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</si>
  <si>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</si>
  <si>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</si>
  <si>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</si>
  <si>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</si>
  <si>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</si>
  <si>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</si>
  <si>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</si>
  <si>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</si>
  <si>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</si>
  <si>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</si>
  <si>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</si>
  <si>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</si>
  <si>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</si>
  <si>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</si>
  <si>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</si>
  <si>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</si>
  <si>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</si>
  <si>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</si>
  <si>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</si>
  <si>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</si>
  <si>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</si>
  <si>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</si>
  <si>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</si>
  <si>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</si>
  <si>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</si>
  <si>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</si>
  <si>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</si>
  <si>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</si>
  <si>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Приложение 1</t>
  </si>
  <si>
    <t>Наименование номенклатуры поставщика</t>
  </si>
  <si>
    <t>Ставка НДС, %</t>
  </si>
  <si>
    <t xml:space="preserve"> </t>
  </si>
  <si>
    <t>30.07.2025</t>
  </si>
  <si>
    <t>0000-004167</t>
  </si>
  <si>
    <t>Лот делимый.</t>
  </si>
  <si>
    <t>`000027144</t>
  </si>
  <si>
    <t>Ежедневник А5, 160л</t>
  </si>
  <si>
    <t>Логотип ЯЯ Датированный на 2026 год, твердая обложка, материал Верона</t>
  </si>
  <si>
    <t>`000039690</t>
  </si>
  <si>
    <t>Ежедневник А4</t>
  </si>
  <si>
    <t>Датированный2026, черный, тиснение золотом, твердая обложка</t>
  </si>
  <si>
    <t>`000041436</t>
  </si>
  <si>
    <t>Календарь квартальный настенный</t>
  </si>
  <si>
    <t>Размер постера 355х240 мелованная бумага 350г; печать 6+0 ( золото, серебро, тиснение лакировка УФ); блоки 290х160 мелованная бумага 115г печать 3+</t>
  </si>
  <si>
    <t>`000041437</t>
  </si>
  <si>
    <t>Календарь настольный (домик)</t>
  </si>
  <si>
    <t>Размер 180х210 кашированный картон Печать 4+ ( CMYK) тиснение, ламинация. Бумага мелованная 170 г.10 блоков Печать 4+4; 2 блока печать 6+ CMYK+ золото, серебро,тиснение) вырубка всвех блоков</t>
  </si>
  <si>
    <t>`000041515</t>
  </si>
  <si>
    <t>Ежедневник А5, 160л (НХС)</t>
  </si>
  <si>
    <t>Ежедневник А5, 160л Логотип НХС Датированный 2026 год, твердая обложка</t>
  </si>
  <si>
    <t>до склада АО "НХС" ,654080, Кемеровская область, г. Новокузнецк, пр. Пионерский, 58, пом. 133</t>
  </si>
  <si>
    <t>на право поставки в 2025 году материально-производственных ресурсов для нужд АО НХС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</si>
</sst>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96</v>
      </c>
      <c r="B1" s="76"/>
      <c r="C1" s="76"/>
      <c r="D1" s="76"/>
      <c r="E1" s="25"/>
    </row>
    <row r="3" spans="1:21" x14ac:dyDescent="0.25">
      <c r="A3" s="1" t="s">
        <v>0</v>
      </c>
      <c r="D3" s="3" t="s">
        <v>100</v>
      </c>
      <c r="E3" s="27"/>
      <c r="F3" s="1" t="s">
        <v>1</v>
      </c>
      <c r="G3" s="3" t="s">
        <v>101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118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102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99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119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97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98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103</v>
      </c>
      <c r="D31" s="45" t="s">
        <v>104</v>
      </c>
      <c r="E31" s="45" t="s">
        <v>105</v>
      </c>
      <c r="F31" s="21" t="s">
        <v>46</v>
      </c>
      <c r="G31" s="21">
        <v>110</v>
      </c>
      <c r="H31" s="4"/>
      <c r="I31" s="4"/>
      <c r="J31" s="4"/>
      <c r="K31" s="4">
        <v>110</v>
      </c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30" x14ac:dyDescent="0.25">
      <c r="B32" s="21">
        <v>2</v>
      </c>
      <c r="C32" s="22" t="s">
        <v>106</v>
      </c>
      <c r="D32" s="45" t="s">
        <v>107</v>
      </c>
      <c r="E32" s="45" t="s">
        <v>108</v>
      </c>
      <c r="F32" s="21" t="s">
        <v>46</v>
      </c>
      <c r="G32" s="21">
        <v>55</v>
      </c>
      <c r="H32" s="4"/>
      <c r="I32" s="4"/>
      <c r="J32" s="4"/>
      <c r="K32" s="4">
        <v>55</v>
      </c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60" x14ac:dyDescent="0.25">
      <c r="B33" s="21">
        <v>3</v>
      </c>
      <c r="C33" s="22" t="s">
        <v>109</v>
      </c>
      <c r="D33" s="45" t="s">
        <v>110</v>
      </c>
      <c r="E33" s="45" t="s">
        <v>111</v>
      </c>
      <c r="F33" s="21" t="s">
        <v>46</v>
      </c>
      <c r="G33" s="21">
        <v>280</v>
      </c>
      <c r="H33" s="4"/>
      <c r="I33" s="4"/>
      <c r="J33" s="4"/>
      <c r="K33" s="4">
        <v>280</v>
      </c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60" x14ac:dyDescent="0.25">
      <c r="B34" s="21">
        <v>4</v>
      </c>
      <c r="C34" s="22" t="s">
        <v>112</v>
      </c>
      <c r="D34" s="45" t="s">
        <v>113</v>
      </c>
      <c r="E34" s="45" t="s">
        <v>114</v>
      </c>
      <c r="F34" s="21" t="s">
        <v>46</v>
      </c>
      <c r="G34" s="21">
        <v>180</v>
      </c>
      <c r="H34" s="4"/>
      <c r="I34" s="4"/>
      <c r="J34" s="4"/>
      <c r="K34" s="4">
        <v>180</v>
      </c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30" x14ac:dyDescent="0.25">
      <c r="B35" s="21">
        <v>5</v>
      </c>
      <c r="C35" s="22" t="s">
        <v>115</v>
      </c>
      <c r="D35" s="45" t="s">
        <v>116</v>
      </c>
      <c r="E35" s="45" t="s">
        <v>117</v>
      </c>
      <c r="F35" s="21" t="s">
        <v>46</v>
      </c>
      <c r="G35" s="21">
        <v>180</v>
      </c>
      <c r="H35" s="4"/>
      <c r="I35" s="4"/>
      <c r="J35" s="4"/>
      <c r="K35" s="4">
        <v>180</v>
      </c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x14ac:dyDescent="0.25">
      <c r="B36" s="30" t="s">
        <v>33</v>
      </c>
      <c r="C36" s="30"/>
      <c r="D36" s="30"/>
      <c r="E36" s="30"/>
      <c r="F36" s="30"/>
      <c r="G36" s="30">
        <f>SUM(G31:G35)</f>
        <v>805</v>
      </c>
      <c r="H36" s="30"/>
      <c r="I36" s="30"/>
      <c r="J36" s="30"/>
      <c r="K36" s="30"/>
      <c r="L36" s="30"/>
      <c r="M36" s="30"/>
      <c r="N36" s="30">
        <f>SUM(N31:N35)</f>
        <v>0</v>
      </c>
      <c r="O36" s="30"/>
      <c r="P36" s="30"/>
      <c r="Q36" s="30"/>
      <c r="R36" s="31"/>
      <c r="S36" s="31"/>
      <c r="T36" s="31">
        <f>SUM(T31:T35)</f>
        <v>0</v>
      </c>
      <c r="U36" s="31">
        <f>SUM(U31:U35)</f>
        <v>0</v>
      </c>
      <c r="V36" s="31">
        <f>SUM(V31:V35)</f>
        <v>0</v>
      </c>
    </row>
    <row r="38" spans="2:22" x14ac:dyDescent="0.25">
      <c r="C38" s="47"/>
      <c r="D38" s="47"/>
      <c r="E38" s="47"/>
      <c r="F38" s="47"/>
      <c r="H38" s="43"/>
      <c r="L38" s="47"/>
      <c r="M38" s="47"/>
      <c r="N38" s="47"/>
      <c r="O38" s="47"/>
      <c r="P38" s="47"/>
      <c r="Q38" s="47"/>
    </row>
    <row r="39" spans="2:22" x14ac:dyDescent="0.25">
      <c r="C39" s="46" t="s">
        <v>28</v>
      </c>
      <c r="D39" s="46"/>
      <c r="E39" s="46"/>
      <c r="F39" s="46"/>
      <c r="H39" s="2" t="s">
        <v>29</v>
      </c>
      <c r="L39" s="46" t="s">
        <v>30</v>
      </c>
      <c r="M39" s="46"/>
      <c r="N39" s="46"/>
      <c r="O39" s="46"/>
      <c r="P39" s="46"/>
      <c r="Q39" s="46"/>
    </row>
    <row r="41" spans="2:22" x14ac:dyDescent="0.25">
      <c r="C41" s="24" t="s">
        <v>31</v>
      </c>
    </row>
    <row r="42" spans="2:22" x14ac:dyDescent="0.25">
      <c r="C42" s="24" t="s">
        <v>32</v>
      </c>
    </row>
  </sheetData>
  <sheetProtection algorithmName="SHA-512" hashValue="wBlviJT3oXEfcLgJBkJNRLgvds4+RbpPwGKEU0s3d86Jn8xpuO5W5aUNXhnCQH/W78LdKAGCl9mR1V5JW9aCjA==" saltValue="X4CdWNjkD6cHEO56eCN/G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9:F39"/>
    <mergeCell ref="L38:Q38"/>
    <mergeCell ref="L39:Q39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8:F3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S31:S35</xm:sqref>
        </x14:dataValidation>
        <x14:dataValidation type="list" allowBlank="1" showInputMessage="1" showErrorMessage="1">
          <x14:formula1>
            <xm:f>Лист2!$A$1:$A$26</xm:f>
          </x14:formula1>
          <xm:sqref>O31:O35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Савонченкова Юлия Владимировна</cp:lastModifiedBy>
  <dcterms:created xsi:type="dcterms:W3CDTF">2019-10-31T02:36:50Z</dcterms:created>
  <dcterms:modified xsi:type="dcterms:W3CDTF">2025-07-30T04:36:01Z</dcterms:modified>
</cp:coreProperties>
</file>