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NHSFILESERVER\Fileserver\_Дирекции\Дирекция по закупкам\УЗиЗП НХС\__Орлова Наталия\3828_ОР_Инвестиции_Motorola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<sst xmlns="http://schemas.openxmlformats.org/spreadsheetml/2006/main" count="116" uniqueCount="108">
  <si>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</si>
  <si>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</si>
  <si>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</si>
  <si>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</si>
  <si>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</si>
  <si>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</si>
  <si>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</si>
  <si>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</si>
  <si>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</si>
  <si>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</si>
  <si>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</si>
  <si>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</si>
  <si>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</si>
  <si>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</si>
  <si>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</si>
  <si>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</si>
  <si>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</si>
  <si>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</si>
  <si>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</si>
  <si>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</si>
  <si>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</si>
  <si>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</si>
  <si>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</si>
  <si>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</si>
  <si>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</si>
  <si>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</si>
  <si>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</si>
  <si>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</si>
  <si>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</si>
  <si>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</si>
  <si>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</si>
  <si>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</si>
  <si>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</si>
  <si>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</si>
  <si>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</si>
  <si>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</si>
  <si>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</si>
  <si>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</si>
  <si>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</si>
  <si>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</si>
  <si>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</si>
  <si>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</si>
  <si>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</si>
  <si>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</si>
  <si>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</si>
  <si>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</si>
  <si>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</si>
  <si>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</si>
  <si>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</si>
  <si>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</si>
  <si>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</si>
  <si>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</si>
  <si>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</si>
  <si>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</si>
  <si>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</si>
  <si>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</si>
  <si>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</si>
  <si>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</si>
  <si>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</si>
  <si>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</si>
  <si>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</si>
  <si>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</si>
  <si>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</si>
  <si>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</si>
  <si>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</si>
  <si>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</si>
  <si>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</si>
  <si>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</si>
  <si>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</si>
  <si>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</si>
  <si>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</si>
  <si>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</si>
  <si>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</si>
  <si>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</si>
  <si>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</si>
  <si>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</si>
  <si>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</si>
  <si>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</si>
  <si>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</si>
  <si>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</si>
  <si>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</si>
  <si>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</si>
  <si>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</si>
  <si>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</si>
  <si>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</si>
  <si>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</si>
  <si>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</si>
  <si>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</si>
  <si>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</si>
  <si>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</si>
  <si>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</si>
  <si>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</si>
  <si>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</si>
  <si>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</si>
  <si>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</si>
  <si>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</si>
  <si>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14.01.2025</t>
  </si>
  <si>
    <t>0000-003828</t>
  </si>
  <si>
    <t>Лот делимый.</t>
  </si>
  <si>
    <t>`000005932</t>
  </si>
  <si>
    <t xml:space="preserve">Радиостанция портативная Motorola DP 4401 </t>
  </si>
  <si>
    <t xml:space="preserve">№ </t>
  </si>
  <si>
    <t>Итог</t>
  </si>
  <si>
    <t>Кол-во</t>
  </si>
  <si>
    <t>ед. изм. Поставщика</t>
  </si>
  <si>
    <t>Коэфф. пересчета в ед. изм. заказчика</t>
  </si>
  <si>
    <t>Приложение №1 предоставляется в формате PDF и Excel</t>
  </si>
  <si>
    <t>136-174 MHz 1Вт, 32 канала IB, в комплекте с аккумулятором и зарядным устройством, без клавиатуры, без выносного микрофона.
Встроенный GPS-приемник;
Лицензия HKVN4330A Capacity Max Full Subscriber;
Температурный диапазон от – 30 до + 60º С;
Возможность работы во взрывоопасных средах;
Разнос каналов 12,5/20/25 кГц;
Степень защиты оболочки (IP) 67;
Подавление ложного сигнала (TIA603C) 70 дБ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</si>
</sst>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08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2" borderId="1" xfId="0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topLeftCell="A16" zoomScaleNormal="100" workbookViewId="0">
      <selection activeCell="M22" sqref="M22"/>
    </sheetView>
  </sheetViews>
  <sheetFormatPr defaultRowHeight="15" x14ac:dyDescent="0.25"/>
  <cols>
    <col min="1" max="1" width="3.140625" customWidth="1"/>
    <col min="2" max="2" width="4.7109375" customWidth="1"/>
    <col min="3" max="3" width="10.7109375" customWidth="1"/>
    <col min="4" max="4" width="20.140625" customWidth="1"/>
    <col min="5" max="5" width="50.42578125" customWidth="1"/>
    <col min="6" max="7" width="5.42578125" customWidth="1"/>
    <col min="8" max="11" width="5.28515625" customWidth="1"/>
    <col min="12" max="13" width="43.85546875" customWidth="1"/>
    <col min="14" max="14" width="7.7109375" customWidth="1"/>
    <col min="15" max="15" width="6.28515625" customWidth="1"/>
    <col min="16" max="16" width="7.7109375" customWidth="1"/>
    <col min="17" max="17" width="13.5703125" customWidth="1"/>
    <col min="18" max="18" width="21" customWidth="1"/>
    <col min="19" max="19" width="7.7109375" customWidth="1"/>
    <col min="20" max="20" width="17.140625" customWidth="1"/>
    <col min="21" max="22" width="16.140625" customWidth="1"/>
  </cols>
  <sheetData>
    <row r="1" spans="1:21" x14ac:dyDescent="0.25">
      <c r="A1" s="66" t="s">
        <v>91</v>
      </c>
      <c r="B1" s="66"/>
      <c r="C1" s="66"/>
      <c r="D1" s="66"/>
      <c r="E1" s="22"/>
    </row>
    <row r="3" spans="1:21" x14ac:dyDescent="0.25">
      <c r="A3" s="1" t="s">
        <v>0</v>
      </c>
      <c r="D3" s="3" t="s">
        <v>96</v>
      </c>
      <c r="E3" s="24"/>
      <c r="F3" s="1" t="s">
        <v>1</v>
      </c>
      <c r="G3" s="3" t="s">
        <v>97</v>
      </c>
    </row>
    <row r="4" spans="1:21" ht="15.75" thickBot="1" x14ac:dyDescent="0.3"/>
    <row r="5" spans="1:21" ht="19.5" thickBot="1" x14ac:dyDescent="0.35">
      <c r="A5" s="67" t="s">
        <v>4</v>
      </c>
      <c r="B5" s="68"/>
      <c r="C5" s="68"/>
      <c r="D5" s="68"/>
      <c r="E5" s="68"/>
      <c r="F5" s="68"/>
      <c r="G5" s="69"/>
      <c r="H5" s="73"/>
      <c r="I5" s="73"/>
      <c r="J5" s="73"/>
    </row>
    <row r="6" spans="1:21" ht="15.75" thickBot="1" x14ac:dyDescent="0.3">
      <c r="A6" s="70" t="s">
        <v>25</v>
      </c>
      <c r="B6" s="71"/>
      <c r="C6" s="71"/>
      <c r="D6" s="71"/>
      <c r="E6" s="71"/>
      <c r="F6" s="71"/>
      <c r="G6" s="72"/>
      <c r="H6" s="74"/>
      <c r="I6" s="75"/>
      <c r="J6" s="75"/>
      <c r="K6" s="75"/>
      <c r="L6" s="75"/>
      <c r="M6" s="76"/>
    </row>
    <row r="7" spans="1:21" ht="15.75" thickBot="1" x14ac:dyDescent="0.3">
      <c r="A7" s="70" t="s">
        <v>2</v>
      </c>
      <c r="B7" s="71"/>
      <c r="C7" s="71"/>
      <c r="D7" s="71"/>
      <c r="E7" s="71"/>
      <c r="F7" s="71"/>
      <c r="G7" s="72"/>
      <c r="H7" s="45"/>
      <c r="I7" s="46"/>
      <c r="J7" s="46"/>
      <c r="K7" s="46"/>
      <c r="L7" s="34" t="s">
        <v>3</v>
      </c>
      <c r="M7" s="40"/>
    </row>
    <row r="8" spans="1:21" x14ac:dyDescent="0.25">
      <c r="A8" s="55" t="s">
        <v>88</v>
      </c>
      <c r="B8" s="56"/>
      <c r="C8" s="56"/>
      <c r="D8" s="56"/>
      <c r="E8" s="56"/>
      <c r="F8" s="56"/>
      <c r="G8" s="57"/>
      <c r="H8" s="43" t="s">
        <v>5</v>
      </c>
      <c r="I8" s="44"/>
      <c r="J8" s="44"/>
      <c r="K8" s="44"/>
      <c r="L8" s="32" t="s">
        <v>6</v>
      </c>
      <c r="M8" s="33" t="s">
        <v>7</v>
      </c>
    </row>
    <row r="9" spans="1:21" ht="15.75" thickBot="1" x14ac:dyDescent="0.3">
      <c r="A9" s="58"/>
      <c r="B9" s="59"/>
      <c r="C9" s="59"/>
      <c r="D9" s="59"/>
      <c r="E9" s="59"/>
      <c r="F9" s="59"/>
      <c r="G9" s="60"/>
      <c r="H9" s="47"/>
      <c r="I9" s="48"/>
      <c r="J9" s="48"/>
      <c r="K9" s="48"/>
      <c r="L9" s="36"/>
      <c r="M9" s="37"/>
    </row>
    <row r="10" spans="1:21" ht="15.75" thickBot="1" x14ac:dyDescent="0.3">
      <c r="A10" s="79" t="s">
        <v>33</v>
      </c>
      <c r="B10" s="80"/>
      <c r="C10" s="80"/>
      <c r="D10" s="80"/>
      <c r="E10" s="80"/>
      <c r="F10" s="80"/>
      <c r="G10" s="81"/>
      <c r="H10" s="61"/>
      <c r="I10" s="62"/>
      <c r="J10" s="62"/>
      <c r="K10" s="62"/>
      <c r="L10" s="34" t="s">
        <v>34</v>
      </c>
      <c r="M10" s="35"/>
    </row>
    <row r="11" spans="1:21" x14ac:dyDescent="0.25">
      <c r="A11" s="92" t="s">
        <v>37</v>
      </c>
      <c r="B11" s="93"/>
      <c r="C11" s="93"/>
      <c r="D11" s="93"/>
      <c r="E11" s="93"/>
      <c r="F11" s="93"/>
      <c r="G11" s="94"/>
      <c r="H11" s="43" t="s">
        <v>31</v>
      </c>
      <c r="I11" s="44"/>
      <c r="J11" s="44" t="s">
        <v>26</v>
      </c>
      <c r="K11" s="44"/>
      <c r="L11" s="32" t="s">
        <v>32</v>
      </c>
      <c r="M11" s="33" t="s">
        <v>36</v>
      </c>
    </row>
    <row r="12" spans="1:21" ht="15.75" thickBot="1" x14ac:dyDescent="0.3">
      <c r="A12" s="95"/>
      <c r="B12" s="96"/>
      <c r="C12" s="96"/>
      <c r="D12" s="96"/>
      <c r="E12" s="96"/>
      <c r="F12" s="96"/>
      <c r="G12" s="97"/>
      <c r="H12" s="47"/>
      <c r="I12" s="48"/>
      <c r="J12" s="48"/>
      <c r="K12" s="48"/>
      <c r="L12" s="36"/>
      <c r="M12" s="37"/>
    </row>
    <row r="13" spans="1:21" ht="30" customHeight="1" thickBot="1" x14ac:dyDescent="0.3">
      <c r="A13" s="89" t="s">
        <v>8</v>
      </c>
      <c r="B13" s="90"/>
      <c r="C13" s="90"/>
      <c r="D13" s="90"/>
      <c r="E13" s="90"/>
      <c r="F13" s="90"/>
      <c r="G13" s="91"/>
      <c r="H13" s="49" t="s">
        <v>90</v>
      </c>
      <c r="I13" s="50"/>
      <c r="J13" s="50"/>
      <c r="K13" s="50"/>
      <c r="L13" s="50"/>
      <c r="M13" s="51"/>
    </row>
    <row r="14" spans="1:21" ht="30" customHeight="1" thickBot="1" x14ac:dyDescent="0.3">
      <c r="A14" s="70" t="s">
        <v>9</v>
      </c>
      <c r="B14" s="71"/>
      <c r="C14" s="71"/>
      <c r="D14" s="71"/>
      <c r="E14" s="71"/>
      <c r="F14" s="71"/>
      <c r="G14" s="72"/>
      <c r="H14" s="49" t="s">
        <v>84</v>
      </c>
      <c r="I14" s="50"/>
      <c r="J14" s="50"/>
      <c r="K14" s="50"/>
      <c r="L14" s="50"/>
      <c r="M14" s="51"/>
    </row>
    <row r="15" spans="1:21" ht="15.75" thickBot="1" x14ac:dyDescent="0.3">
      <c r="A15" s="70" t="s">
        <v>10</v>
      </c>
      <c r="B15" s="71"/>
      <c r="C15" s="71"/>
      <c r="D15" s="71"/>
      <c r="E15" s="71"/>
      <c r="F15" s="71"/>
      <c r="G15" s="72"/>
      <c r="H15" s="52" t="s">
        <v>11</v>
      </c>
      <c r="I15" s="53"/>
      <c r="J15" s="53"/>
      <c r="K15" s="53"/>
      <c r="L15" s="53"/>
      <c r="M15" s="54"/>
    </row>
    <row r="16" spans="1:21" x14ac:dyDescent="0.25">
      <c r="A16" s="100" t="s">
        <v>85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30"/>
      <c r="T16" s="1"/>
      <c r="U16" s="1"/>
    </row>
    <row r="17" spans="1:22" x14ac:dyDescent="0.25">
      <c r="A17" s="85" t="s">
        <v>12</v>
      </c>
      <c r="B17" s="85"/>
      <c r="C17" s="85"/>
      <c r="D17" s="86"/>
      <c r="E17" s="87"/>
      <c r="F17" s="87"/>
      <c r="G17" s="87"/>
      <c r="H17" s="87"/>
      <c r="I17" s="87"/>
      <c r="J17" s="88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:22" x14ac:dyDescent="0.25">
      <c r="A18" s="4" t="s">
        <v>13</v>
      </c>
      <c r="B18" s="82" t="s">
        <v>98</v>
      </c>
      <c r="C18" s="83"/>
      <c r="D18" s="83"/>
      <c r="E18" s="83"/>
      <c r="F18" s="83"/>
      <c r="G18" s="83"/>
      <c r="H18" s="83"/>
      <c r="I18" s="83"/>
      <c r="J18" s="84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2" x14ac:dyDescent="0.25">
      <c r="A19" s="4" t="s">
        <v>13</v>
      </c>
      <c r="B19" s="63" t="s">
        <v>86</v>
      </c>
      <c r="C19" s="64"/>
      <c r="D19" s="64"/>
      <c r="E19" s="64"/>
      <c r="F19" s="64"/>
      <c r="G19" s="64"/>
      <c r="H19" s="64"/>
      <c r="I19" s="64"/>
      <c r="J19" s="6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2" x14ac:dyDescent="0.25">
      <c r="A20" s="4" t="s">
        <v>13</v>
      </c>
      <c r="B20" s="63" t="s">
        <v>95</v>
      </c>
      <c r="C20" s="64"/>
      <c r="D20" s="64"/>
      <c r="E20" s="64"/>
      <c r="F20" s="64"/>
      <c r="G20" s="64"/>
      <c r="H20" s="64"/>
      <c r="I20" s="64"/>
      <c r="J20" s="65"/>
      <c r="K20" s="9"/>
      <c r="L20" s="10"/>
      <c r="M20" s="10"/>
      <c r="N20" s="5"/>
      <c r="O20" s="5"/>
      <c r="P20" s="5"/>
      <c r="Q20" s="5"/>
      <c r="R20" s="5"/>
      <c r="S20" s="5"/>
      <c r="T20" s="5"/>
      <c r="U20" s="5"/>
    </row>
    <row r="21" spans="1:22" ht="15.75" thickBot="1" x14ac:dyDescent="0.3">
      <c r="A21" s="9"/>
      <c r="B21" s="6" t="s">
        <v>14</v>
      </c>
      <c r="C21" s="7"/>
      <c r="D21" s="5"/>
      <c r="E21" s="5"/>
      <c r="F21" s="9"/>
      <c r="G21" s="12"/>
      <c r="H21" s="5"/>
      <c r="I21" s="5"/>
      <c r="J21" s="5"/>
      <c r="K21" s="9"/>
      <c r="L21" s="10"/>
      <c r="M21" s="10"/>
      <c r="N21" s="5"/>
      <c r="O21" s="5"/>
      <c r="P21" s="5"/>
      <c r="Q21" s="5"/>
      <c r="R21" s="5"/>
      <c r="S21" s="5"/>
      <c r="T21" s="5"/>
      <c r="U21" s="5"/>
    </row>
    <row r="22" spans="1:22" ht="15.75" thickBot="1" x14ac:dyDescent="0.3">
      <c r="A22" s="9"/>
      <c r="B22" s="11"/>
      <c r="C22" s="7" t="s">
        <v>15</v>
      </c>
      <c r="D22" s="5"/>
      <c r="E22" s="5"/>
      <c r="F22" s="9"/>
      <c r="G22" s="12"/>
      <c r="H22" s="5"/>
      <c r="I22" s="5"/>
      <c r="J22" s="5"/>
      <c r="K22" s="9"/>
      <c r="L22" s="10"/>
      <c r="M22" s="10"/>
      <c r="N22" s="5"/>
      <c r="O22" s="5"/>
      <c r="P22" s="5"/>
      <c r="Q22" s="5"/>
      <c r="R22" s="5"/>
      <c r="S22" s="5"/>
      <c r="T22" s="5"/>
      <c r="U22" s="5"/>
    </row>
    <row r="23" spans="1:22" ht="15.75" thickBot="1" x14ac:dyDescent="0.3">
      <c r="A23" s="9"/>
      <c r="B23" s="16"/>
      <c r="C23" s="7" t="s">
        <v>16</v>
      </c>
      <c r="D23" s="5"/>
      <c r="E23" s="5"/>
      <c r="F23" s="9"/>
      <c r="G23" s="12"/>
      <c r="H23" s="5"/>
      <c r="I23" s="5"/>
      <c r="J23" s="5"/>
      <c r="K23" s="9"/>
      <c r="L23" s="10"/>
      <c r="M23" s="10"/>
      <c r="N23" s="5"/>
      <c r="O23" s="5"/>
      <c r="P23" s="5"/>
      <c r="Q23" s="5"/>
      <c r="R23" s="5"/>
      <c r="S23" s="5"/>
      <c r="T23" s="5"/>
      <c r="U23" s="5"/>
    </row>
    <row r="24" spans="1:22" x14ac:dyDescent="0.25">
      <c r="A24" s="5"/>
      <c r="B24" s="13" t="s">
        <v>17</v>
      </c>
      <c r="C24" s="14"/>
      <c r="D24" s="14"/>
      <c r="E24" s="14"/>
      <c r="F24" s="5"/>
      <c r="G24" s="8"/>
      <c r="H24" s="5"/>
      <c r="I24" s="5"/>
      <c r="J24" s="5"/>
      <c r="K24" s="14"/>
      <c r="L24" s="15"/>
      <c r="M24" s="15"/>
      <c r="N24" s="14"/>
      <c r="O24" s="14"/>
      <c r="P24" s="14"/>
      <c r="Q24" s="14"/>
      <c r="R24" s="14"/>
      <c r="S24" s="14"/>
      <c r="T24" s="14"/>
      <c r="U24" s="14"/>
    </row>
    <row r="25" spans="1:22" x14ac:dyDescent="0.25">
      <c r="M25" s="26" t="s">
        <v>67</v>
      </c>
      <c r="N25" s="38" t="s">
        <v>69</v>
      </c>
    </row>
    <row r="26" spans="1:22" ht="15.75" x14ac:dyDescent="0.25">
      <c r="A26" s="98" t="s">
        <v>35</v>
      </c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</row>
    <row r="27" spans="1:22" x14ac:dyDescent="0.25">
      <c r="A27" s="99" t="s">
        <v>94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</row>
    <row r="29" spans="1:22" x14ac:dyDescent="0.25">
      <c r="B29" s="41" t="s">
        <v>24</v>
      </c>
      <c r="C29" s="41"/>
      <c r="D29" s="41"/>
      <c r="E29" s="41"/>
      <c r="F29" s="41"/>
      <c r="G29" s="41"/>
      <c r="H29" s="41"/>
      <c r="I29" s="41"/>
      <c r="J29" s="41"/>
      <c r="K29" s="41"/>
      <c r="L29" s="42" t="s">
        <v>21</v>
      </c>
      <c r="M29" s="42"/>
      <c r="N29" s="42"/>
      <c r="O29" s="42"/>
      <c r="P29" s="42"/>
      <c r="Q29" s="42"/>
      <c r="R29" s="42"/>
      <c r="S29" s="42"/>
      <c r="T29" s="42"/>
      <c r="U29" s="42"/>
      <c r="V29" s="42"/>
    </row>
    <row r="30" spans="1:22" ht="66.75" customHeight="1" x14ac:dyDescent="0.25">
      <c r="B30" s="25" t="s">
        <v>101</v>
      </c>
      <c r="C30" s="25" t="s">
        <v>18</v>
      </c>
      <c r="D30" s="23" t="s">
        <v>19</v>
      </c>
      <c r="E30" s="23" t="s">
        <v>40</v>
      </c>
      <c r="F30" s="25" t="s">
        <v>20</v>
      </c>
      <c r="G30" s="25" t="s">
        <v>102</v>
      </c>
      <c r="H30" s="25" t="s">
        <v>80</v>
      </c>
      <c r="I30" s="25" t="s">
        <v>81</v>
      </c>
      <c r="J30" s="25" t="s">
        <v>82</v>
      </c>
      <c r="K30" s="25" t="s">
        <v>83</v>
      </c>
      <c r="L30" s="20" t="s">
        <v>92</v>
      </c>
      <c r="M30" s="26" t="s">
        <v>87</v>
      </c>
      <c r="N30" s="20" t="s">
        <v>103</v>
      </c>
      <c r="O30" s="107" t="s">
        <v>104</v>
      </c>
      <c r="P30" s="107" t="s">
        <v>105</v>
      </c>
      <c r="Q30" s="26" t="s">
        <v>22</v>
      </c>
      <c r="R30" s="20" t="s">
        <v>79</v>
      </c>
      <c r="S30" s="20" t="s">
        <v>93</v>
      </c>
      <c r="T30" s="20" t="s">
        <v>77</v>
      </c>
      <c r="U30" s="20" t="s">
        <v>23</v>
      </c>
      <c r="V30" s="20" t="s">
        <v>78</v>
      </c>
    </row>
    <row r="31" spans="1:22" ht="211.5" customHeight="1" x14ac:dyDescent="0.25">
      <c r="B31" s="101">
        <v>1</v>
      </c>
      <c r="C31" s="102" t="s">
        <v>99</v>
      </c>
      <c r="D31" s="101" t="s">
        <v>100</v>
      </c>
      <c r="E31" s="101" t="s">
        <v>107</v>
      </c>
      <c r="F31" s="101" t="s">
        <v>41</v>
      </c>
      <c r="G31" s="101">
        <v>4</v>
      </c>
      <c r="H31" s="101">
        <v>4</v>
      </c>
      <c r="I31" s="101"/>
      <c r="J31" s="101"/>
      <c r="K31" s="101"/>
      <c r="L31" s="103"/>
      <c r="M31" s="103"/>
      <c r="N31" s="103">
        <v>0</v>
      </c>
      <c r="O31" s="103" t="s">
        <v>41</v>
      </c>
      <c r="P31" s="103">
        <v>1</v>
      </c>
      <c r="Q31" s="103"/>
      <c r="R31" s="104">
        <v>0</v>
      </c>
      <c r="S31" s="105">
        <v>20</v>
      </c>
      <c r="T31" s="106">
        <f>(N31*R31)</f>
        <v>0</v>
      </c>
      <c r="U31" s="106">
        <f>IF(S31="Без НДС","Без НДС",S31/100*T31)</f>
        <v>0</v>
      </c>
      <c r="V31" s="106">
        <f>IF(S31="Без НДС",T31,U31+T31)</f>
        <v>0</v>
      </c>
    </row>
    <row r="32" spans="1:22" ht="24" customHeight="1" x14ac:dyDescent="0.25">
      <c r="B32" s="27"/>
      <c r="C32" s="27" t="s">
        <v>30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8"/>
      <c r="S32" s="28"/>
      <c r="T32" s="28"/>
      <c r="U32" s="28"/>
      <c r="V32" s="28"/>
    </row>
    <row r="34" spans="3:17" x14ac:dyDescent="0.25">
      <c r="C34" s="78"/>
      <c r="D34" s="78"/>
      <c r="E34" s="78"/>
      <c r="F34" s="78"/>
      <c r="H34" s="39"/>
      <c r="L34" s="78"/>
      <c r="M34" s="78"/>
      <c r="N34" s="78"/>
      <c r="O34" s="78"/>
      <c r="P34" s="78"/>
      <c r="Q34" s="78"/>
    </row>
    <row r="35" spans="3:17" x14ac:dyDescent="0.25">
      <c r="C35" s="77" t="s">
        <v>26</v>
      </c>
      <c r="D35" s="77"/>
      <c r="E35" s="77"/>
      <c r="F35" s="77"/>
      <c r="H35" s="2" t="s">
        <v>27</v>
      </c>
      <c r="L35" s="77" t="s">
        <v>28</v>
      </c>
      <c r="M35" s="77"/>
      <c r="N35" s="77"/>
      <c r="O35" s="77"/>
      <c r="P35" s="77"/>
      <c r="Q35" s="77"/>
    </row>
    <row r="37" spans="3:17" x14ac:dyDescent="0.25">
      <c r="C37" s="21" t="s">
        <v>106</v>
      </c>
    </row>
    <row r="38" spans="3:17" x14ac:dyDescent="0.25">
      <c r="C38" s="21" t="s">
        <v>29</v>
      </c>
    </row>
  </sheetData>
  <mergeCells count="37"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  <mergeCell ref="A1:D1"/>
    <mergeCell ref="A5:G5"/>
    <mergeCell ref="A6:G6"/>
    <mergeCell ref="A7:G7"/>
    <mergeCell ref="H5:J5"/>
    <mergeCell ref="H6:M6"/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</mergeCells>
  <pageMargins left="3.937007874015748E-2" right="3.937007874015748E-2" top="0.15748031496062992" bottom="0.15748031496062992" header="0.31496062992125984" footer="0.31496062992125984"/>
  <pageSetup paperSize="9" scale="44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29" t="s">
        <v>43</v>
      </c>
      <c r="D1" t="s">
        <v>65</v>
      </c>
      <c r="G1" t="s">
        <v>68</v>
      </c>
    </row>
    <row r="2" spans="1:7" x14ac:dyDescent="0.25">
      <c r="A2" s="29" t="s">
        <v>44</v>
      </c>
      <c r="D2" s="31">
        <v>20</v>
      </c>
      <c r="G2" s="29" t="s">
        <v>70</v>
      </c>
    </row>
    <row r="3" spans="1:7" x14ac:dyDescent="0.25">
      <c r="A3" s="29" t="s">
        <v>45</v>
      </c>
      <c r="D3" s="31">
        <v>10</v>
      </c>
      <c r="G3" s="29" t="s">
        <v>71</v>
      </c>
    </row>
    <row r="4" spans="1:7" x14ac:dyDescent="0.25">
      <c r="A4" s="29" t="s">
        <v>46</v>
      </c>
      <c r="D4" s="31">
        <v>0</v>
      </c>
      <c r="G4" s="29" t="s">
        <v>72</v>
      </c>
    </row>
    <row r="5" spans="1:7" x14ac:dyDescent="0.25">
      <c r="A5" s="29" t="s">
        <v>47</v>
      </c>
      <c r="D5" s="31" t="s">
        <v>66</v>
      </c>
      <c r="G5" s="29" t="s">
        <v>69</v>
      </c>
    </row>
    <row r="6" spans="1:7" x14ac:dyDescent="0.25">
      <c r="A6" s="29" t="s">
        <v>42</v>
      </c>
      <c r="G6" s="29" t="s">
        <v>73</v>
      </c>
    </row>
    <row r="7" spans="1:7" x14ac:dyDescent="0.25">
      <c r="A7" s="29" t="s">
        <v>48</v>
      </c>
      <c r="G7" s="29" t="s">
        <v>74</v>
      </c>
    </row>
    <row r="8" spans="1:7" x14ac:dyDescent="0.25">
      <c r="A8" s="29" t="s">
        <v>49</v>
      </c>
      <c r="G8" s="29" t="s">
        <v>75</v>
      </c>
    </row>
    <row r="9" spans="1:7" x14ac:dyDescent="0.25">
      <c r="A9" s="29" t="s">
        <v>50</v>
      </c>
      <c r="G9" s="29" t="s">
        <v>76</v>
      </c>
    </row>
    <row r="10" spans="1:7" x14ac:dyDescent="0.25">
      <c r="A10" s="29" t="s">
        <v>51</v>
      </c>
    </row>
    <row r="11" spans="1:7" x14ac:dyDescent="0.25">
      <c r="A11" s="29" t="s">
        <v>52</v>
      </c>
    </row>
    <row r="12" spans="1:7" x14ac:dyDescent="0.25">
      <c r="A12" s="29" t="s">
        <v>52</v>
      </c>
    </row>
    <row r="13" spans="1:7" x14ac:dyDescent="0.25">
      <c r="A13" s="29" t="s">
        <v>53</v>
      </c>
    </row>
    <row r="14" spans="1:7" x14ac:dyDescent="0.25">
      <c r="A14" s="29" t="s">
        <v>54</v>
      </c>
    </row>
    <row r="15" spans="1:7" x14ac:dyDescent="0.25">
      <c r="A15" s="29" t="s">
        <v>55</v>
      </c>
    </row>
    <row r="16" spans="1:7" x14ac:dyDescent="0.25">
      <c r="A16" s="29" t="s">
        <v>56</v>
      </c>
    </row>
    <row r="17" spans="1:1" x14ac:dyDescent="0.25">
      <c r="A17" s="29" t="s">
        <v>57</v>
      </c>
    </row>
    <row r="18" spans="1:1" x14ac:dyDescent="0.25">
      <c r="A18" s="29" t="s">
        <v>58</v>
      </c>
    </row>
    <row r="19" spans="1:1" x14ac:dyDescent="0.25">
      <c r="A19" s="29" t="s">
        <v>59</v>
      </c>
    </row>
    <row r="20" spans="1:1" x14ac:dyDescent="0.25">
      <c r="A20" s="29" t="s">
        <v>60</v>
      </c>
    </row>
    <row r="21" spans="1:1" x14ac:dyDescent="0.25">
      <c r="A21" s="29" t="s">
        <v>61</v>
      </c>
    </row>
    <row r="22" spans="1:1" x14ac:dyDescent="0.25">
      <c r="A22" s="29" t="s">
        <v>62</v>
      </c>
    </row>
    <row r="23" spans="1:1" x14ac:dyDescent="0.25">
      <c r="A23" s="29" t="s">
        <v>63</v>
      </c>
    </row>
    <row r="24" spans="1:1" x14ac:dyDescent="0.25">
      <c r="A24" s="29" t="s">
        <v>64</v>
      </c>
    </row>
    <row r="25" spans="1:1" x14ac:dyDescent="0.25">
      <c r="A25" s="29" t="s">
        <v>41</v>
      </c>
    </row>
    <row r="26" spans="1:1" x14ac:dyDescent="0.25">
      <c r="A26" s="29" t="s">
        <v>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32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Орлова Наталья Николаевна</cp:lastModifiedBy>
  <cp:lastPrinted>2025-01-14T10:40:59Z</cp:lastPrinted>
  <dcterms:created xsi:type="dcterms:W3CDTF">2019-10-31T02:36:50Z</dcterms:created>
  <dcterms:modified xsi:type="dcterms:W3CDTF">2025-01-14T10:44:21Z</dcterms:modified>
</cp:coreProperties>
</file>